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tamus-my.sharepoint.com/personal/llenser_tamus_edu/Documents/Documents/! Projects/Community of Practice - PM/Companion Guide 2026/2026 Proposed Changes/2026 Documents/"/>
    </mc:Choice>
  </mc:AlternateContent>
  <xr:revisionPtr revIDLastSave="98" documentId="8_{E6CE9AD2-55AF-4C42-8743-E714ECE0E312}" xr6:coauthVersionLast="47" xr6:coauthVersionMax="47" xr10:uidLastSave="{651386F5-385A-498B-B07A-F7F92230A5DB}"/>
  <bookViews>
    <workbookView xWindow="-108" yWindow="-108" windowWidth="23256" windowHeight="13896" activeTab="1" xr2:uid="{00000000-000D-0000-FFFF-FFFF00000000}"/>
  </bookViews>
  <sheets>
    <sheet name="Alternate Project Classificatio" sheetId="2" r:id="rId1"/>
    <sheet name="Complexity Assessment" sheetId="1" r:id="rId2"/>
  </sheets>
  <definedNames>
    <definedName name="_xlnm.Print_Titles" localSheetId="1">'Complexity Assessment'!$1:$8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1" l="1"/>
  <c r="E79" i="1"/>
  <c r="E78" i="1"/>
  <c r="B83" i="1"/>
  <c r="B78" i="1"/>
  <c r="E80" i="1"/>
  <c r="E82" i="1"/>
  <c r="B81" i="1"/>
  <c r="B82" i="1" l="1"/>
  <c r="B80" i="1"/>
  <c r="B79" i="1"/>
  <c r="E83" i="1" l="1"/>
</calcChain>
</file>

<file path=xl/sharedStrings.xml><?xml version="1.0" encoding="utf-8"?>
<sst xmlns="http://schemas.openxmlformats.org/spreadsheetml/2006/main" count="141" uniqueCount="120">
  <si>
    <t>Complexity Assessment Additional Guidelines</t>
  </si>
  <si>
    <t>Use these guidelines with the Complexity Assessment score to help determine the project level.</t>
  </si>
  <si>
    <t>Level 1 Project</t>
  </si>
  <si>
    <t>Level 2 Project</t>
  </si>
  <si>
    <t>Level 3 Project</t>
  </si>
  <si>
    <t>Level 4 Project</t>
  </si>
  <si>
    <t>Effort for All Stakeholders (OIT and non OIT)</t>
  </si>
  <si>
    <t>&lt; 120 hours</t>
  </si>
  <si>
    <t>&lt; 360 hours</t>
  </si>
  <si>
    <t>&gt;= 360 hours</t>
  </si>
  <si>
    <t>Not specified</t>
  </si>
  <si>
    <t>1 person working 3, 40-hour weeks</t>
  </si>
  <si>
    <t>3 people working 3, 40-hour weeks</t>
  </si>
  <si>
    <t>Core Project Team Size</t>
  </si>
  <si>
    <t>1 - 2</t>
  </si>
  <si>
    <t>3 - 5</t>
  </si>
  <si>
    <t>Overall Duration</t>
  </si>
  <si>
    <t>3 - 4 months</t>
  </si>
  <si>
    <t>5  - 7 months</t>
  </si>
  <si>
    <t>8 months - 1 year</t>
  </si>
  <si>
    <t>&gt; 1 year</t>
  </si>
  <si>
    <t>Software, Hardware and Vendor Expense</t>
  </si>
  <si>
    <t>No Bid or &lt; $50K</t>
  </si>
  <si>
    <t>Informal Bid &amp; &lt; $100K</t>
  </si>
  <si>
    <t>Formal Bid &amp; &gt;= $100K</t>
  </si>
  <si>
    <t>&gt; $250K</t>
  </si>
  <si>
    <t>Complexity Assessment</t>
  </si>
  <si>
    <t>Task</t>
  </si>
  <si>
    <t>Level 1</t>
  </si>
  <si>
    <t>&lt;Project Name&gt;</t>
  </si>
  <si>
    <t>Level 2</t>
  </si>
  <si>
    <t>TAC 216 Companion Guide Version:</t>
  </si>
  <si>
    <t>Level 3</t>
  </si>
  <si>
    <t>Document Version:</t>
  </si>
  <si>
    <t>Level 4</t>
  </si>
  <si>
    <t>Date Completed:</t>
  </si>
  <si>
    <t>Completed by:</t>
  </si>
  <si>
    <t xml:space="preserve">Project managers should thoroughly evaluate a project's potential risks and understand the project's complexity before starting it. This evaluation also helps identify issues before they can affect the project's successful completion. Use this Complexity Assessment to help you systematically evaluate the risks and complexities of this project. </t>
  </si>
  <si>
    <t>Scope</t>
  </si>
  <si>
    <t>Defining what is required is not always easy. Clearly defined deliverables, objectives, and scope minimize project risk. Evaluate and assess all scope risks, whether quantifiable or not.</t>
  </si>
  <si>
    <t>How well are project scope and requirements defined?</t>
  </si>
  <si>
    <t>Score</t>
  </si>
  <si>
    <t>Notes</t>
  </si>
  <si>
    <t xml:space="preserve">Clearly defined </t>
  </si>
  <si>
    <t>Some ambiguity</t>
  </si>
  <si>
    <t>Vague or undefined</t>
  </si>
  <si>
    <t>Schedule</t>
  </si>
  <si>
    <t>Keeping to timelines and agreed critical paths is one of the most difficult situations that project managers face. Evaluate scheduling issues that may trigger a project risk.</t>
  </si>
  <si>
    <t>What is the estimated time it will take to reach operations status?</t>
  </si>
  <si>
    <t xml:space="preserve">3 months or less </t>
  </si>
  <si>
    <t xml:space="preserve">3 months - 1 year </t>
  </si>
  <si>
    <t xml:space="preserve">1 year or more </t>
  </si>
  <si>
    <t>Is there an internally or externally mandated deadline?</t>
  </si>
  <si>
    <t>No mandated deadline</t>
  </si>
  <si>
    <t>Internally mandated deadline</t>
  </si>
  <si>
    <t>Externally mandated deadline</t>
  </si>
  <si>
    <t>Budget</t>
  </si>
  <si>
    <t>Accounting for the full cost of a project (e.g., materials, labor, vendors) provides a framework for ROI and insight into potential risks and associated project complexities. Consider all budget factors (including labor costs) that are needed for this project.</t>
  </si>
  <si>
    <t xml:space="preserve">What is the total estimated cost, including the payroll cost of those working on the project? </t>
  </si>
  <si>
    <t>Quality</t>
  </si>
  <si>
    <t>Failing to deliver quality can negatively affect customer satisfaction and create unplanned expenses to fix or redo unsatisfactory work. Evaluate potential quality risks and complexities before beginning the project.</t>
  </si>
  <si>
    <t>Well defined roles and responsibilities</t>
  </si>
  <si>
    <t>Partially defined roles and responsibilities</t>
  </si>
  <si>
    <t>Undefined roles and responsibilities</t>
  </si>
  <si>
    <t>How available is the project team to work this project?</t>
  </si>
  <si>
    <t>Dedicated team available; minimal disruptions expected</t>
  </si>
  <si>
    <t>Partially dedicated or limited team; some disruptions expected</t>
  </si>
  <si>
    <t>Ad hoc or no clear team available; significant disruptions expected</t>
  </si>
  <si>
    <t>How knowledgeable is the project team with this type of project and/or the technology that will be used?</t>
  </si>
  <si>
    <t>Extensive knowledge and experience with this type of project or technology</t>
  </si>
  <si>
    <t>Some experience with this type of project or technology</t>
  </si>
  <si>
    <t>Little or no experience with this type of project or technology</t>
  </si>
  <si>
    <t>How involved are stakeholders?</t>
  </si>
  <si>
    <t>They define requirements, provide input to the schedule and accept deliverables</t>
  </si>
  <si>
    <t>Some input from surveys and they conduct final delivery testing</t>
  </si>
  <si>
    <t>No involvement or resistant to the project</t>
  </si>
  <si>
    <t>Organizational Impact</t>
  </si>
  <si>
    <t>By definition, a project creates new and unique products or services which can impact processes or business units. Carefully evaluate the potential impact of this project on organizations and established processes.</t>
  </si>
  <si>
    <t>How will this project impact current business processes?</t>
  </si>
  <si>
    <t>No change to business processes or work methods</t>
  </si>
  <si>
    <t>Some change to business processes or work methods</t>
  </si>
  <si>
    <t>Significant change to business processes or work methods</t>
  </si>
  <si>
    <t>How many end users must do part of their job differently?</t>
  </si>
  <si>
    <t>50 or fewer</t>
  </si>
  <si>
    <t>51 - 100</t>
  </si>
  <si>
    <t>&gt; 100</t>
  </si>
  <si>
    <t>Other Risk Considerations</t>
  </si>
  <si>
    <t>Assess the project against the following categories important to A&amp;M System members.</t>
  </si>
  <si>
    <t>Other Risks (Score all that apply)</t>
  </si>
  <si>
    <t xml:space="preserve">Includes managed data (FERPA, HIPAA, PCI, etc.) </t>
  </si>
  <si>
    <t>Impacts other systems or services</t>
  </si>
  <si>
    <t>Vendor responsible for critical deliverables</t>
  </si>
  <si>
    <t>Requires staff augmentation</t>
  </si>
  <si>
    <t>Has high visibility</t>
  </si>
  <si>
    <t>Project Complexity and Risk Factor Category Scores</t>
  </si>
  <si>
    <t>Clarity of Scope/Requirements</t>
  </si>
  <si>
    <t>Project Team Knowledge</t>
  </si>
  <si>
    <t>Project Length</t>
  </si>
  <si>
    <t>Stakeholder Involvement</t>
  </si>
  <si>
    <t>Project Deadline</t>
  </si>
  <si>
    <t>Business Process Impact</t>
  </si>
  <si>
    <t>Estimated Cost</t>
  </si>
  <si>
    <t>Employee Impact</t>
  </si>
  <si>
    <t>Project Team Roles/Responsibilities</t>
  </si>
  <si>
    <t>Other Risks</t>
  </si>
  <si>
    <t>Project Team Availability</t>
  </si>
  <si>
    <t>Total Point Value</t>
  </si>
  <si>
    <t>Overall Project Complexity and Risk Score</t>
  </si>
  <si>
    <t>Task (22-34)</t>
  </si>
  <si>
    <t>Level 3 Project (89-139)</t>
  </si>
  <si>
    <t>Level 1 Project (35-49)</t>
  </si>
  <si>
    <t>Level 4 Project (&gt; 139)</t>
  </si>
  <si>
    <t>Level 2 Project (50-88)</t>
  </si>
  <si>
    <t>How well defined are project team roles and responsibilities?</t>
  </si>
  <si>
    <t>&gt;= 6</t>
  </si>
  <si>
    <t xml:space="preserve"> Level 3 and 4 Projects: Contact Internal Audit and ask how they want to be included 
in project updates</t>
  </si>
  <si>
    <t>&lt;$XXX&gt; or less</t>
  </si>
  <si>
    <t xml:space="preserve">&lt;$XXX&gt; - &lt;$XXX&gt;  </t>
  </si>
  <si>
    <t xml:space="preserve"> &lt;$XXX&gt; or greater </t>
  </si>
  <si>
    <t>Review your Project Level against the Alternate Project Classification worksheet and 
adjust the level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</si>
</sst>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Calibri"/>
    </font>
    <font>
      <sz val="11"/>
      <color rgb="FF000000"/>
      <name val="Calibri"/>
      <family val="2"/>
    </font>
    <font>
      <sz val="11"/>
      <color rgb="FF000000"/>
      <name val="Arial"/>
      <family val="2"/>
    </font>
    <font>
      <sz val="11"/>
      <name val="Arial"/>
      <family val="2"/>
    </font>
    <font>
      <b/>
      <sz val="16"/>
      <color rgb="FF000000"/>
      <name val="Arial"/>
      <family val="2"/>
    </font>
    <font>
      <b/>
      <i/>
      <sz val="11"/>
      <color rgb="FF000000"/>
      <name val="Arial"/>
      <family val="2"/>
    </font>
    <font>
      <b/>
      <sz val="18"/>
      <color rgb="FF000000"/>
      <name val="Arial"/>
      <family val="2"/>
    </font>
    <font>
      <b/>
      <sz val="11"/>
      <color rgb="FF000000"/>
      <name val="Arial"/>
      <family val="2"/>
    </font>
    <font>
      <b/>
      <sz val="11"/>
      <name val="Arial"/>
      <family val="2"/>
    </font>
    <font>
      <b/>
      <sz val="14"/>
      <name val="Arial"/>
      <family val="2"/>
    </font>
    <font>
      <sz val="14"/>
      <name val="Arial"/>
      <family val="2"/>
    </font>
    <font>
      <sz val="28"/>
      <color rgb="FF500000"/>
      <name val="Calibri"/>
      <family val="2"/>
      <scheme val="minor"/>
    </font>
    <font>
      <sz val="28"/>
      <color rgb="FF000000"/>
      <name val="Calibri"/>
      <family val="2"/>
      <scheme val="minor"/>
    </font>
    <font>
      <sz val="11"/>
      <color theme="1"/>
      <name val="Arial"/>
      <family val="2"/>
    </font>
    <font>
      <b/>
      <sz val="20"/>
      <color theme="1"/>
      <name val="Calibri"/>
      <family val="2"/>
      <scheme val="minor"/>
    </font>
    <font>
      <b/>
      <sz val="11"/>
      <color rgb="FF000000"/>
      <name val="Calibri"/>
      <family val="2"/>
    </font>
  </fonts>
  <fills count="6">
    <fill>
      <patternFill patternType="none"/>
    </fill>
    <fill>
      <patternFill patternType="gray125"/>
    </fill>
    <fill>
      <patternFill patternType="solid">
        <fgColor rgb="FFCCCCCC"/>
        <bgColor rgb="FFCCCCCC"/>
      </patternFill>
    </fill>
    <fill>
      <patternFill patternType="solid">
        <fgColor rgb="FFBFBFBF"/>
        <bgColor rgb="FFBFBFBF"/>
      </patternFill>
    </fill>
    <fill>
      <patternFill patternType="solid">
        <fgColor rgb="FFFFFFFF"/>
        <bgColor rgb="FFFFFFFF"/>
      </patternFill>
    </fill>
    <fill>
      <patternFill patternType="solid">
        <fgColor theme="0" tint="-0.249977111117893"/>
        <bgColor rgb="FF595959"/>
      </patternFill>
    </fill>
  </fills>
  <borders count="65">
    <border>
      <left/>
      <right/>
      <top/>
      <bottom/>
      <diagonal/>
    </border>
    <border>
      <left/>
      <right/>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style="thin">
        <color rgb="FF000000"/>
      </top>
      <bottom style="medium">
        <color rgb="FF000000"/>
      </bottom>
      <diagonal/>
    </border>
    <border>
      <left style="medium">
        <color indexed="64"/>
      </left>
      <right/>
      <top style="medium">
        <color rgb="FF000000"/>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thin">
        <color rgb="FF000000"/>
      </right>
      <top/>
      <bottom style="thin">
        <color rgb="FF000000"/>
      </bottom>
      <diagonal/>
    </border>
    <border>
      <left/>
      <right style="medium">
        <color indexed="64"/>
      </right>
      <top style="medium">
        <color rgb="FF000000"/>
      </top>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medium">
        <color rgb="FF000000"/>
      </bottom>
      <diagonal/>
    </border>
    <border>
      <left/>
      <right/>
      <top style="thin">
        <color indexed="64"/>
      </top>
      <bottom style="medium">
        <color rgb="FF000000"/>
      </bottom>
      <diagonal/>
    </border>
    <border>
      <left/>
      <right style="medium">
        <color indexed="64"/>
      </right>
      <top style="thin">
        <color indexed="64"/>
      </top>
      <bottom style="medium">
        <color rgb="FF000000"/>
      </bottom>
      <diagonal/>
    </border>
    <border>
      <left style="thin">
        <color rgb="FF000000"/>
      </left>
      <right style="thin">
        <color rgb="FF000000"/>
      </right>
      <top/>
      <bottom style="thin">
        <color indexed="64"/>
      </bottom>
      <diagonal/>
    </border>
    <border>
      <left style="medium">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s>
  <cellStyleXfs count="1">
    <xf numFmtId="0" fontId="0" fillId="0" borderId="0"/>
  </cellStyleXfs>
  <cellXfs count="142">
    <xf numFmtId="0" fontId="0" fillId="0" borderId="0" xfId="0"/>
    <xf numFmtId="0" fontId="0" fillId="0" borderId="0" xfId="0" applyAlignment="1">
      <alignment horizontal="right" vertical="center"/>
    </xf>
    <xf numFmtId="0" fontId="1" fillId="0" borderId="0" xfId="0" applyFont="1"/>
    <xf numFmtId="0" fontId="0" fillId="0" borderId="20" xfId="0" applyBorder="1"/>
    <xf numFmtId="0" fontId="0" fillId="0" borderId="21" xfId="0" applyBorder="1"/>
    <xf numFmtId="0" fontId="2" fillId="0" borderId="21" xfId="0" applyFont="1" applyBorder="1"/>
    <xf numFmtId="0" fontId="2" fillId="0" borderId="0" xfId="0" applyFont="1"/>
    <xf numFmtId="0" fontId="4" fillId="0" borderId="21" xfId="0" applyFont="1" applyBorder="1" applyAlignment="1">
      <alignment horizont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7" fillId="2" borderId="3" xfId="0" applyFont="1" applyFill="1" applyBorder="1" applyAlignment="1">
      <alignment horizontal="center" vertical="center"/>
    </xf>
    <xf numFmtId="0" fontId="7" fillId="3" borderId="3" xfId="0" applyFont="1" applyFill="1" applyBorder="1" applyAlignment="1">
      <alignment horizontal="center" vertical="center"/>
    </xf>
    <xf numFmtId="0" fontId="2" fillId="0" borderId="20" xfId="0" applyFont="1" applyBorder="1"/>
    <xf numFmtId="0" fontId="2" fillId="0" borderId="0" xfId="0" applyFont="1" applyAlignment="1">
      <alignment horizontal="right" vertical="center"/>
    </xf>
    <xf numFmtId="0" fontId="7" fillId="4" borderId="20"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21" xfId="0" applyFont="1" applyFill="1" applyBorder="1" applyAlignment="1">
      <alignment horizontal="center" vertical="center"/>
    </xf>
    <xf numFmtId="0" fontId="7" fillId="3" borderId="12" xfId="0" applyFont="1" applyFill="1" applyBorder="1" applyAlignment="1">
      <alignment horizontal="center" vertical="center"/>
    </xf>
    <xf numFmtId="0" fontId="2" fillId="0" borderId="0" xfId="0" applyFont="1" applyAlignment="1">
      <alignment horizontal="left" vertical="center"/>
    </xf>
    <xf numFmtId="0" fontId="2" fillId="0" borderId="36" xfId="0" applyFont="1" applyBorder="1" applyAlignment="1">
      <alignment vertical="center"/>
    </xf>
    <xf numFmtId="1" fontId="2" fillId="0" borderId="12" xfId="0" applyNumberFormat="1" applyFont="1" applyBorder="1" applyAlignment="1">
      <alignment vertical="center"/>
    </xf>
    <xf numFmtId="1" fontId="2" fillId="0" borderId="37" xfId="0" applyNumberFormat="1" applyFont="1" applyBorder="1" applyAlignment="1">
      <alignment vertical="center"/>
    </xf>
    <xf numFmtId="0" fontId="2" fillId="0" borderId="24" xfId="0" applyFont="1" applyBorder="1" applyAlignment="1">
      <alignment vertical="center"/>
    </xf>
    <xf numFmtId="1" fontId="2" fillId="0" borderId="5" xfId="0" applyNumberFormat="1" applyFont="1" applyBorder="1" applyAlignment="1">
      <alignment vertical="center"/>
    </xf>
    <xf numFmtId="1" fontId="2" fillId="0" borderId="38" xfId="0" applyNumberFormat="1" applyFont="1" applyBorder="1" applyAlignment="1">
      <alignment vertical="center"/>
    </xf>
    <xf numFmtId="0" fontId="2" fillId="0" borderId="28" xfId="0" applyFont="1" applyBorder="1" applyAlignment="1">
      <alignment vertical="center"/>
    </xf>
    <xf numFmtId="1" fontId="2" fillId="0" borderId="7" xfId="0" applyNumberFormat="1" applyFont="1" applyBorder="1" applyAlignment="1">
      <alignment vertical="center"/>
    </xf>
    <xf numFmtId="1" fontId="7" fillId="3" borderId="39" xfId="0" applyNumberFormat="1" applyFont="1" applyFill="1" applyBorder="1" applyAlignment="1">
      <alignment vertical="center"/>
    </xf>
    <xf numFmtId="0" fontId="2" fillId="0" borderId="24" xfId="0" applyFont="1" applyBorder="1" applyAlignment="1">
      <alignment horizontal="left" vertical="center"/>
    </xf>
    <xf numFmtId="0" fontId="2" fillId="0" borderId="5" xfId="0" applyFont="1" applyBorder="1" applyAlignment="1">
      <alignment horizontal="center" vertical="center"/>
    </xf>
    <xf numFmtId="0" fontId="2" fillId="0" borderId="24" xfId="0" applyFont="1" applyBorder="1" applyAlignment="1">
      <alignment horizontal="left" vertical="center" wrapText="1"/>
    </xf>
    <xf numFmtId="0" fontId="2" fillId="0" borderId="28" xfId="0" applyFont="1" applyBorder="1" applyAlignment="1">
      <alignment horizontal="left" vertical="center"/>
    </xf>
    <xf numFmtId="0" fontId="2" fillId="0" borderId="7" xfId="0" applyFont="1" applyBorder="1" applyAlignment="1">
      <alignment horizontal="center" vertical="center"/>
    </xf>
    <xf numFmtId="0" fontId="2" fillId="0" borderId="24" xfId="0" applyFont="1" applyBorder="1" applyAlignment="1">
      <alignment vertical="center" wrapText="1"/>
    </xf>
    <xf numFmtId="0" fontId="2" fillId="0" borderId="0" xfId="0" applyFont="1" applyAlignment="1">
      <alignment horizontal="center"/>
    </xf>
    <xf numFmtId="0" fontId="2" fillId="0" borderId="7" xfId="0" applyFont="1" applyBorder="1" applyAlignment="1">
      <alignment horizontal="center" vertical="center" wrapText="1"/>
    </xf>
    <xf numFmtId="0" fontId="2" fillId="0" borderId="28" xfId="0" applyFont="1" applyBorder="1" applyAlignment="1">
      <alignment horizontal="left" vertical="center" wrapText="1"/>
    </xf>
    <xf numFmtId="0" fontId="2" fillId="0" borderId="28" xfId="0" applyFont="1" applyBorder="1" applyAlignment="1">
      <alignment vertical="center" wrapText="1"/>
    </xf>
    <xf numFmtId="0" fontId="2" fillId="0" borderId="24" xfId="0" applyFont="1" applyBorder="1" applyAlignment="1">
      <alignment horizontal="left" wrapText="1"/>
    </xf>
    <xf numFmtId="0" fontId="2" fillId="0" borderId="34" xfId="0" applyFont="1" applyBorder="1" applyAlignment="1">
      <alignment horizontal="left" vertical="center"/>
    </xf>
    <xf numFmtId="0" fontId="2" fillId="0" borderId="5" xfId="0" applyFont="1" applyBorder="1" applyAlignment="1">
      <alignment horizontal="center" vertical="center" wrapText="1"/>
    </xf>
    <xf numFmtId="0" fontId="13" fillId="0" borderId="20" xfId="0" applyFont="1" applyBorder="1" applyAlignment="1">
      <alignment horizontal="right" vertical="center"/>
    </xf>
    <xf numFmtId="0" fontId="7" fillId="3" borderId="4" xfId="0" applyFont="1" applyFill="1" applyBorder="1" applyAlignment="1">
      <alignment horizontal="center" vertical="center"/>
    </xf>
    <xf numFmtId="0" fontId="5" fillId="0" borderId="20" xfId="0" applyFont="1" applyBorder="1" applyAlignment="1">
      <alignment horizontal="left" vertical="center" wrapText="1"/>
    </xf>
    <xf numFmtId="0" fontId="2" fillId="0" borderId="11" xfId="0" applyFont="1" applyBorder="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vertical="top"/>
    </xf>
    <xf numFmtId="0" fontId="2" fillId="0" borderId="0" xfId="0" applyFont="1" applyAlignment="1">
      <alignment horizontal="right"/>
    </xf>
    <xf numFmtId="0" fontId="7" fillId="0" borderId="0" xfId="0" applyFont="1" applyAlignment="1">
      <alignment horizontal="center" vertical="top"/>
    </xf>
    <xf numFmtId="0" fontId="11" fillId="0" borderId="17" xfId="0" applyFont="1" applyBorder="1" applyAlignment="1">
      <alignment horizontal="left" vertical="center"/>
    </xf>
    <xf numFmtId="0" fontId="11" fillId="0" borderId="18" xfId="0" applyFont="1" applyBorder="1" applyAlignment="1">
      <alignment horizontal="center" vertical="top"/>
    </xf>
    <xf numFmtId="0" fontId="2" fillId="0" borderId="0" xfId="0" applyFont="1" applyAlignment="1">
      <alignment vertical="top"/>
    </xf>
    <xf numFmtId="0" fontId="13" fillId="0" borderId="7" xfId="0" applyFont="1" applyBorder="1" applyAlignment="1">
      <alignment horizontal="center" vertical="center" wrapText="1"/>
    </xf>
    <xf numFmtId="0" fontId="2" fillId="0" borderId="25" xfId="0" applyFont="1" applyBorder="1" applyAlignment="1">
      <alignment horizontal="center" vertical="center"/>
    </xf>
    <xf numFmtId="0" fontId="2" fillId="0" borderId="49" xfId="0" applyFont="1" applyBorder="1" applyAlignment="1">
      <alignment horizontal="left" vertical="center" wrapText="1"/>
    </xf>
    <xf numFmtId="0" fontId="13" fillId="0" borderId="25" xfId="0" applyFont="1" applyBorder="1" applyAlignment="1">
      <alignment horizontal="center" vertical="center" wrapText="1"/>
    </xf>
    <xf numFmtId="0" fontId="13" fillId="0" borderId="52" xfId="0" applyFont="1" applyBorder="1" applyAlignment="1">
      <alignment horizontal="left" vertical="center" wrapText="1"/>
    </xf>
    <xf numFmtId="0" fontId="13" fillId="0" borderId="53" xfId="0" applyFont="1" applyBorder="1" applyAlignment="1">
      <alignment horizontal="center" vertical="center" wrapText="1"/>
    </xf>
    <xf numFmtId="0" fontId="2" fillId="0" borderId="53" xfId="0" applyFont="1" applyBorder="1" applyAlignment="1">
      <alignment horizontal="center" vertical="center"/>
    </xf>
    <xf numFmtId="0" fontId="14" fillId="0" borderId="20" xfId="0" applyFont="1" applyBorder="1" applyAlignment="1">
      <alignment horizontal="left"/>
    </xf>
    <xf numFmtId="0" fontId="14" fillId="0" borderId="0" xfId="0" applyFont="1"/>
    <xf numFmtId="0" fontId="13" fillId="0" borderId="5" xfId="0" applyFont="1" applyBorder="1" applyAlignment="1">
      <alignment horizontal="center" vertical="center"/>
    </xf>
    <xf numFmtId="0" fontId="13" fillId="0" borderId="56" xfId="0" applyFont="1" applyBorder="1" applyAlignment="1">
      <alignment horizontal="center" vertical="center"/>
    </xf>
    <xf numFmtId="0" fontId="2" fillId="0" borderId="6" xfId="0" applyFont="1" applyBorder="1" applyAlignment="1">
      <alignment vertical="center"/>
    </xf>
    <xf numFmtId="0" fontId="3" fillId="0" borderId="14" xfId="0" applyFont="1" applyBorder="1"/>
    <xf numFmtId="0" fontId="2" fillId="0" borderId="59" xfId="0" applyFont="1" applyBorder="1"/>
    <xf numFmtId="0" fontId="2" fillId="0" borderId="60" xfId="0" applyFont="1" applyBorder="1" applyAlignment="1">
      <alignment horizontal="right" vertical="center"/>
    </xf>
    <xf numFmtId="0" fontId="2" fillId="0" borderId="60" xfId="0" applyFont="1" applyBorder="1"/>
    <xf numFmtId="0" fontId="2" fillId="0" borderId="61" xfId="0" applyFont="1" applyBorder="1"/>
    <xf numFmtId="0" fontId="2" fillId="0" borderId="55" xfId="0" applyFont="1" applyBorder="1" applyAlignment="1">
      <alignment vertical="center"/>
    </xf>
    <xf numFmtId="0" fontId="2" fillId="0" borderId="64" xfId="0" applyFont="1" applyBorder="1" applyAlignment="1">
      <alignment horizontal="center" vertical="center" wrapText="1"/>
    </xf>
    <xf numFmtId="0" fontId="2" fillId="0" borderId="53" xfId="0" applyFont="1" applyBorder="1" applyAlignment="1">
      <alignment horizontal="center"/>
    </xf>
    <xf numFmtId="0" fontId="15" fillId="0" borderId="0" xfId="0" applyFont="1"/>
    <xf numFmtId="0" fontId="2" fillId="0" borderId="63" xfId="0" applyFont="1" applyBorder="1" applyAlignment="1">
      <alignment horizontal="left" vertical="center"/>
    </xf>
    <xf numFmtId="0" fontId="9" fillId="0" borderId="41" xfId="0" applyFont="1" applyBorder="1" applyAlignment="1">
      <alignment horizontal="center" vertical="center" wrapText="1"/>
    </xf>
    <xf numFmtId="0" fontId="10" fillId="0" borderId="42" xfId="0" applyFont="1" applyBorder="1"/>
    <xf numFmtId="0" fontId="10" fillId="0" borderId="43" xfId="0" applyFont="1" applyBorder="1"/>
    <xf numFmtId="0" fontId="11" fillId="0" borderId="17" xfId="0" applyFont="1" applyBorder="1" applyAlignment="1">
      <alignment horizontal="left"/>
    </xf>
    <xf numFmtId="0" fontId="12" fillId="0" borderId="18" xfId="0" applyFont="1" applyBorder="1" applyAlignment="1">
      <alignment horizontal="left"/>
    </xf>
    <xf numFmtId="0" fontId="12" fillId="0" borderId="19" xfId="0" applyFont="1" applyBorder="1" applyAlignment="1">
      <alignment horizontal="left"/>
    </xf>
    <xf numFmtId="0" fontId="6" fillId="0" borderId="20" xfId="0" applyFont="1" applyBorder="1" applyAlignment="1">
      <alignment horizontal="center" vertical="center"/>
    </xf>
    <xf numFmtId="0" fontId="2" fillId="0" borderId="0" xfId="0" applyFont="1"/>
    <xf numFmtId="0" fontId="2" fillId="0" borderId="21" xfId="0" applyFont="1" applyBorder="1"/>
    <xf numFmtId="0" fontId="5" fillId="0" borderId="20" xfId="0" applyFont="1" applyBorder="1" applyAlignment="1">
      <alignment horizontal="left" vertical="center" wrapText="1"/>
    </xf>
    <xf numFmtId="0" fontId="2" fillId="0" borderId="6" xfId="0" applyFont="1" applyBorder="1" applyAlignment="1">
      <alignment horizontal="left" vertical="center" wrapText="1"/>
    </xf>
    <xf numFmtId="0" fontId="3" fillId="0" borderId="26" xfId="0" applyFont="1" applyBorder="1" applyAlignment="1">
      <alignment horizontal="left" wrapText="1"/>
    </xf>
    <xf numFmtId="0" fontId="7" fillId="2" borderId="4" xfId="0" applyFont="1" applyFill="1" applyBorder="1" applyAlignment="1">
      <alignment horizontal="center" vertical="center"/>
    </xf>
    <xf numFmtId="0" fontId="3" fillId="0" borderId="23" xfId="0" applyFont="1" applyBorder="1"/>
    <xf numFmtId="14" fontId="2" fillId="0" borderId="48" xfId="0" applyNumberFormat="1" applyFont="1" applyBorder="1" applyAlignment="1">
      <alignment horizontal="left" vertical="center" wrapText="1"/>
    </xf>
    <xf numFmtId="0" fontId="3" fillId="0" borderId="48" xfId="0" applyFont="1" applyBorder="1" applyAlignment="1">
      <alignment horizontal="left" wrapText="1"/>
    </xf>
    <xf numFmtId="0" fontId="2" fillId="0" borderId="48" xfId="0" applyFont="1" applyBorder="1" applyAlignment="1">
      <alignment horizontal="left" vertical="center" wrapText="1"/>
    </xf>
    <xf numFmtId="0" fontId="5" fillId="0" borderId="20" xfId="0" applyFont="1" applyBorder="1" applyAlignment="1">
      <alignment vertical="center" wrapText="1"/>
    </xf>
    <xf numFmtId="0" fontId="7" fillId="2" borderId="22" xfId="0" applyFont="1" applyFill="1" applyBorder="1" applyAlignment="1">
      <alignment horizontal="left" vertical="center"/>
    </xf>
    <xf numFmtId="0" fontId="3" fillId="0" borderId="2" xfId="0" applyFont="1" applyBorder="1"/>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8" xfId="0" applyFont="1" applyBorder="1" applyAlignment="1">
      <alignment horizontal="left" vertical="center" wrapText="1"/>
    </xf>
    <xf numFmtId="0" fontId="3" fillId="0" borderId="30" xfId="0" applyFont="1" applyBorder="1" applyAlignment="1">
      <alignment horizontal="left" wrapText="1"/>
    </xf>
    <xf numFmtId="0" fontId="2" fillId="0" borderId="1" xfId="0" applyFont="1" applyBorder="1" applyAlignment="1">
      <alignment horizontal="left" vertical="center" wrapText="1"/>
    </xf>
    <xf numFmtId="0" fontId="3" fillId="0" borderId="1" xfId="0" applyFont="1" applyBorder="1" applyAlignment="1">
      <alignment horizontal="left" wrapText="1"/>
    </xf>
    <xf numFmtId="0" fontId="7" fillId="3" borderId="31" xfId="0" applyFont="1" applyFill="1" applyBorder="1" applyAlignment="1">
      <alignment horizontal="left" vertical="center" wrapText="1"/>
    </xf>
    <xf numFmtId="0" fontId="3" fillId="0" borderId="9" xfId="0" applyFont="1" applyBorder="1"/>
    <xf numFmtId="0" fontId="2" fillId="0" borderId="62" xfId="0" applyFont="1" applyBorder="1" applyAlignment="1">
      <alignment horizontal="center" vertical="center"/>
    </xf>
    <xf numFmtId="0" fontId="7" fillId="3" borderId="4" xfId="0" applyFont="1" applyFill="1" applyBorder="1" applyAlignment="1">
      <alignment horizontal="center" vertical="center"/>
    </xf>
    <xf numFmtId="0" fontId="3" fillId="0" borderId="32" xfId="0" applyFont="1" applyBorder="1"/>
    <xf numFmtId="0" fontId="3" fillId="0" borderId="10" xfId="0" applyFont="1" applyBorder="1"/>
    <xf numFmtId="0" fontId="3" fillId="0" borderId="33" xfId="0" applyFont="1" applyBorder="1"/>
    <xf numFmtId="0" fontId="2" fillId="0" borderId="50" xfId="0" applyFont="1" applyBorder="1" applyAlignment="1">
      <alignment horizontal="left" vertical="center" wrapText="1"/>
    </xf>
    <xf numFmtId="0" fontId="3" fillId="0" borderId="51" xfId="0" applyFont="1" applyBorder="1" applyAlignment="1">
      <alignment horizontal="left" wrapText="1"/>
    </xf>
    <xf numFmtId="0" fontId="0" fillId="0" borderId="0" xfId="0" applyAlignment="1">
      <alignment horizontal="right" vertical="center"/>
    </xf>
    <xf numFmtId="0" fontId="0" fillId="0" borderId="0" xfId="0"/>
    <xf numFmtId="0" fontId="7" fillId="3" borderId="22" xfId="0" applyFont="1" applyFill="1" applyBorder="1" applyAlignment="1">
      <alignment horizontal="left" vertical="center"/>
    </xf>
    <xf numFmtId="0" fontId="2" fillId="0" borderId="40" xfId="0" applyFont="1" applyBorder="1" applyAlignment="1">
      <alignment horizontal="left" vertical="center"/>
    </xf>
    <xf numFmtId="0" fontId="3" fillId="0" borderId="40" xfId="0" applyFont="1" applyBorder="1"/>
    <xf numFmtId="0" fontId="3" fillId="0" borderId="47" xfId="0" applyFont="1" applyBorder="1"/>
    <xf numFmtId="0" fontId="7" fillId="0" borderId="31" xfId="0" applyFont="1" applyBorder="1" applyAlignment="1">
      <alignment horizontal="left" vertical="center" wrapText="1"/>
    </xf>
    <xf numFmtId="0" fontId="8" fillId="0" borderId="22" xfId="0" applyFont="1" applyBorder="1" applyAlignment="1">
      <alignment horizontal="left" vertical="center"/>
    </xf>
    <xf numFmtId="0" fontId="3" fillId="0" borderId="13" xfId="0" applyFont="1" applyBorder="1" applyAlignment="1">
      <alignment horizontal="left"/>
    </xf>
    <xf numFmtId="0" fontId="3" fillId="0" borderId="35" xfId="0" applyFont="1" applyBorder="1" applyAlignment="1">
      <alignment horizontal="left"/>
    </xf>
    <xf numFmtId="0" fontId="2" fillId="0" borderId="6" xfId="0" applyFont="1" applyBorder="1" applyAlignment="1">
      <alignment vertical="center"/>
    </xf>
    <xf numFmtId="0" fontId="3" fillId="0" borderId="14" xfId="0" applyFont="1" applyBorder="1"/>
    <xf numFmtId="0" fontId="8" fillId="3" borderId="8" xfId="0" applyFont="1" applyFill="1" applyBorder="1" applyAlignment="1">
      <alignment vertical="center"/>
    </xf>
    <xf numFmtId="0" fontId="3" fillId="0" borderId="15" xfId="0" applyFont="1" applyBorder="1"/>
    <xf numFmtId="0" fontId="13" fillId="0" borderId="6" xfId="0" applyFont="1" applyBorder="1" applyAlignment="1">
      <alignment horizontal="left" vertical="center" wrapText="1"/>
    </xf>
    <xf numFmtId="0" fontId="13" fillId="0" borderId="26" xfId="0" applyFont="1" applyBorder="1" applyAlignment="1">
      <alignment horizontal="left" wrapText="1"/>
    </xf>
    <xf numFmtId="0" fontId="2" fillId="0" borderId="46" xfId="0" applyFont="1" applyBorder="1" applyAlignment="1">
      <alignment horizontal="left" vertical="center"/>
    </xf>
    <xf numFmtId="0" fontId="8" fillId="5" borderId="44" xfId="0" applyFont="1" applyFill="1" applyBorder="1" applyAlignment="1">
      <alignment horizontal="left" vertical="center"/>
    </xf>
    <xf numFmtId="0" fontId="8" fillId="5" borderId="16" xfId="0" applyFont="1" applyFill="1" applyBorder="1" applyAlignment="1">
      <alignment horizontal="left" vertical="center"/>
    </xf>
    <xf numFmtId="0" fontId="8" fillId="5" borderId="45" xfId="0" applyFont="1" applyFill="1" applyBorder="1" applyAlignment="1">
      <alignment horizontal="left" vertical="center"/>
    </xf>
    <xf numFmtId="0" fontId="7" fillId="3" borderId="22" xfId="0" applyFont="1" applyFill="1" applyBorder="1" applyAlignment="1">
      <alignment horizontal="left" vertical="center" wrapText="1"/>
    </xf>
    <xf numFmtId="0" fontId="7" fillId="3" borderId="31" xfId="0" applyFont="1" applyFill="1" applyBorder="1" applyAlignment="1">
      <alignment horizontal="center" vertical="center"/>
    </xf>
    <xf numFmtId="0" fontId="2" fillId="0" borderId="57" xfId="0" applyFont="1" applyBorder="1" applyAlignment="1">
      <alignment horizontal="left" vertical="center" wrapText="1"/>
    </xf>
    <xf numFmtId="0" fontId="3" fillId="0" borderId="58" xfId="0" applyFont="1" applyBorder="1" applyAlignment="1">
      <alignment horizontal="left" wrapText="1"/>
    </xf>
    <xf numFmtId="0" fontId="13" fillId="0" borderId="8" xfId="0" applyFont="1" applyBorder="1" applyAlignment="1">
      <alignment horizontal="left" vertical="center" wrapText="1"/>
    </xf>
    <xf numFmtId="0" fontId="13" fillId="0" borderId="30" xfId="0" applyFont="1" applyBorder="1" applyAlignment="1">
      <alignment horizontal="left"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6" fillId="0" borderId="17" xfId="0" applyFont="1" applyBorder="1" applyAlignment="1">
      <alignment horizontal="center" vertical="center"/>
    </xf>
    <xf numFmtId="0" fontId="2" fillId="0" borderId="18" xfId="0" applyFont="1" applyBorder="1"/>
    <xf numFmtId="0" fontId="2" fillId="0" borderId="19" xfId="0" applyFont="1" applyBorder="1"/>
  </cellXfs>
  <cellStyles count="1">
    <cellStyle name="Normal" xfId="0" builtinId="0"/>
  </cellStyles>
  <dxfs count="5">
    <dxf>
      <fill>
        <patternFill>
          <bgColor theme="7" tint="0.59996337778862885"/>
        </patternFill>
      </fill>
      <border>
        <left style="thin">
          <color auto="1"/>
        </left>
        <right style="thin">
          <color auto="1"/>
        </right>
        <top style="thin">
          <color auto="1"/>
        </top>
        <bottom style="thin">
          <color auto="1"/>
        </bottom>
        <vertical/>
        <horizontal/>
      </border>
    </dxf>
    <dxf>
      <fill>
        <patternFill patternType="solid">
          <fgColor theme="7" tint="0.59996337778862885"/>
          <bgColor theme="7" tint="0.59996337778862885"/>
        </patternFill>
      </fill>
      <border>
        <left style="thin">
          <color auto="1"/>
        </left>
        <right style="thin">
          <color auto="1"/>
        </right>
        <top style="thin">
          <color auto="1"/>
        </top>
        <bottom style="thin">
          <color auto="1"/>
        </bottom>
      </border>
    </dxf>
    <dxf>
      <fill>
        <patternFill patternType="solid">
          <fgColor rgb="FFFCE8B2"/>
          <bgColor theme="7" tint="0.59996337778862885"/>
        </patternFill>
      </fill>
      <border>
        <left style="thin">
          <color auto="1"/>
        </left>
        <right style="thin">
          <color auto="1"/>
        </right>
        <top style="thin">
          <color auto="1"/>
        </top>
        <bottom style="thin">
          <color auto="1"/>
        </bottom>
      </border>
    </dxf>
    <dxf>
      <fill>
        <patternFill patternType="solid">
          <fgColor rgb="FFFCE8B2"/>
          <bgColor theme="7" tint="0.59996337778862885"/>
        </patternFill>
      </fill>
      <border>
        <left style="thin">
          <color auto="1"/>
        </left>
        <right style="thin">
          <color auto="1"/>
        </right>
        <top style="thin">
          <color auto="1"/>
        </top>
        <bottom style="thin">
          <color auto="1"/>
        </bottom>
      </border>
    </dxf>
    <dxf>
      <fill>
        <patternFill patternType="solid">
          <fgColor rgb="FFFCE8B2"/>
          <bgColor theme="7" tint="0.59996337778862885"/>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workbookViewId="0"/>
  </sheetViews>
  <sheetFormatPr defaultColWidth="8.88671875" defaultRowHeight="13.8" x14ac:dyDescent="0.25"/>
  <cols>
    <col min="1" max="1" width="41.88671875" style="6" customWidth="1"/>
    <col min="2" max="2" width="36.33203125" style="52" customWidth="1"/>
    <col min="3" max="3" width="36" style="52" customWidth="1"/>
    <col min="4" max="5" width="26.44140625" style="52" customWidth="1"/>
    <col min="6" max="16384" width="8.88671875" style="6"/>
  </cols>
  <sheetData>
    <row r="1" spans="1:14" customFormat="1" ht="46.5" customHeight="1" x14ac:dyDescent="0.3">
      <c r="A1" s="50" t="s">
        <v>0</v>
      </c>
      <c r="B1" s="51"/>
      <c r="C1" s="51"/>
      <c r="D1" s="51"/>
      <c r="E1" s="51"/>
      <c r="N1" s="2"/>
    </row>
    <row r="3" spans="1:14" x14ac:dyDescent="0.25">
      <c r="A3" s="6" t="s">
        <v>1</v>
      </c>
    </row>
    <row r="5" spans="1:14" x14ac:dyDescent="0.25">
      <c r="B5" s="49" t="s">
        <v>2</v>
      </c>
      <c r="C5" s="49" t="s">
        <v>3</v>
      </c>
      <c r="D5" s="49" t="s">
        <v>4</v>
      </c>
      <c r="E5" s="49" t="s">
        <v>5</v>
      </c>
    </row>
    <row r="6" spans="1:14" x14ac:dyDescent="0.25">
      <c r="B6" s="46"/>
      <c r="C6" s="46"/>
      <c r="D6" s="46"/>
      <c r="E6" s="46"/>
    </row>
    <row r="7" spans="1:14" x14ac:dyDescent="0.25">
      <c r="B7" s="46"/>
      <c r="C7" s="46"/>
      <c r="D7" s="46"/>
      <c r="E7" s="46"/>
    </row>
    <row r="8" spans="1:14" x14ac:dyDescent="0.25">
      <c r="A8" s="48" t="s">
        <v>6</v>
      </c>
      <c r="B8" s="46" t="s">
        <v>7</v>
      </c>
      <c r="C8" s="46" t="s">
        <v>8</v>
      </c>
      <c r="D8" s="46" t="s">
        <v>9</v>
      </c>
      <c r="E8" s="46" t="s">
        <v>10</v>
      </c>
    </row>
    <row r="9" spans="1:14" x14ac:dyDescent="0.25">
      <c r="A9" s="48"/>
      <c r="B9" s="46" t="s">
        <v>11</v>
      </c>
      <c r="C9" s="46" t="s">
        <v>12</v>
      </c>
      <c r="D9" s="46"/>
      <c r="E9" s="46"/>
    </row>
    <row r="10" spans="1:14" x14ac:dyDescent="0.25">
      <c r="A10" s="48"/>
      <c r="B10" s="46"/>
      <c r="C10" s="46"/>
      <c r="D10" s="46"/>
      <c r="E10" s="46"/>
    </row>
    <row r="11" spans="1:14" x14ac:dyDescent="0.25">
      <c r="A11" s="48" t="s">
        <v>13</v>
      </c>
      <c r="B11" s="47" t="s">
        <v>14</v>
      </c>
      <c r="C11" s="47" t="s">
        <v>15</v>
      </c>
      <c r="D11" s="47" t="s">
        <v>114</v>
      </c>
      <c r="E11" s="47" t="s">
        <v>10</v>
      </c>
    </row>
    <row r="12" spans="1:14" x14ac:dyDescent="0.25">
      <c r="A12" s="48"/>
      <c r="B12" s="46"/>
      <c r="C12" s="46"/>
      <c r="D12" s="46"/>
      <c r="E12" s="46"/>
    </row>
    <row r="13" spans="1:14" x14ac:dyDescent="0.25">
      <c r="A13" s="48" t="s">
        <v>16</v>
      </c>
      <c r="B13" s="46" t="s">
        <v>17</v>
      </c>
      <c r="C13" s="46" t="s">
        <v>18</v>
      </c>
      <c r="D13" s="46" t="s">
        <v>19</v>
      </c>
      <c r="E13" s="46" t="s">
        <v>20</v>
      </c>
    </row>
    <row r="14" spans="1:14" x14ac:dyDescent="0.25">
      <c r="B14" s="46"/>
      <c r="C14" s="46"/>
      <c r="D14" s="46"/>
      <c r="E14" s="46"/>
    </row>
    <row r="15" spans="1:14" x14ac:dyDescent="0.25">
      <c r="A15" s="48" t="s">
        <v>21</v>
      </c>
      <c r="B15" s="46" t="s">
        <v>22</v>
      </c>
      <c r="C15" s="46" t="s">
        <v>23</v>
      </c>
      <c r="D15" s="46" t="s">
        <v>24</v>
      </c>
      <c r="E15" s="46" t="s">
        <v>25</v>
      </c>
    </row>
  </sheetData>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98"/>
  <sheetViews>
    <sheetView tabSelected="1" zoomScaleNormal="100" workbookViewId="0">
      <selection sqref="A1:E1"/>
    </sheetView>
  </sheetViews>
  <sheetFormatPr defaultColWidth="15.109375" defaultRowHeight="15" customHeight="1" x14ac:dyDescent="0.3"/>
  <cols>
    <col min="1" max="1" width="48" customWidth="1"/>
    <col min="2" max="2" width="10.5546875" customWidth="1"/>
    <col min="3" max="3" width="10" customWidth="1"/>
    <col min="4" max="4" width="51.88671875" customWidth="1"/>
    <col min="5" max="5" width="7.44140625" customWidth="1"/>
    <col min="6" max="14" width="5.88671875" customWidth="1"/>
    <col min="15" max="15" width="13.33203125" hidden="1" customWidth="1"/>
    <col min="16" max="25" width="13.33203125" customWidth="1"/>
  </cols>
  <sheetData>
    <row r="1" spans="1:15" ht="46.5" customHeight="1" x14ac:dyDescent="0.7">
      <c r="A1" s="78" t="s">
        <v>26</v>
      </c>
      <c r="B1" s="79"/>
      <c r="C1" s="79"/>
      <c r="D1" s="79"/>
      <c r="E1" s="80"/>
      <c r="O1" s="2" t="s">
        <v>27</v>
      </c>
    </row>
    <row r="2" spans="1:15" ht="14.4" x14ac:dyDescent="0.3">
      <c r="A2" s="3"/>
      <c r="B2" s="111"/>
      <c r="C2" s="112"/>
      <c r="D2" s="112"/>
      <c r="E2" s="4"/>
      <c r="O2" s="2" t="s">
        <v>28</v>
      </c>
    </row>
    <row r="3" spans="1:15" ht="25.2" customHeight="1" x14ac:dyDescent="0.5">
      <c r="A3" s="60" t="s">
        <v>29</v>
      </c>
      <c r="B3" s="61"/>
      <c r="C3" s="61"/>
      <c r="D3" s="61"/>
      <c r="E3" s="4"/>
      <c r="O3" s="2" t="s">
        <v>30</v>
      </c>
    </row>
    <row r="4" spans="1:15" s="6" customFormat="1" ht="13.8" x14ac:dyDescent="0.25">
      <c r="A4" s="42" t="s">
        <v>31</v>
      </c>
      <c r="B4" s="100"/>
      <c r="C4" s="101"/>
      <c r="D4" s="101"/>
      <c r="E4" s="5"/>
      <c r="O4" s="6" t="s">
        <v>32</v>
      </c>
    </row>
    <row r="5" spans="1:15" s="6" customFormat="1" ht="13.8" x14ac:dyDescent="0.25">
      <c r="A5" s="42" t="s">
        <v>33</v>
      </c>
      <c r="B5" s="91"/>
      <c r="C5" s="90"/>
      <c r="D5" s="90"/>
      <c r="E5" s="5"/>
      <c r="O5" s="6" t="s">
        <v>34</v>
      </c>
    </row>
    <row r="6" spans="1:15" s="6" customFormat="1" ht="15" customHeight="1" x14ac:dyDescent="0.4">
      <c r="A6" s="42" t="s">
        <v>35</v>
      </c>
      <c r="B6" s="89"/>
      <c r="C6" s="90"/>
      <c r="D6" s="90"/>
      <c r="E6" s="7"/>
    </row>
    <row r="7" spans="1:15" s="6" customFormat="1" ht="13.8" x14ac:dyDescent="0.25">
      <c r="A7" s="42" t="s">
        <v>36</v>
      </c>
      <c r="B7" s="91"/>
      <c r="C7" s="90"/>
      <c r="D7" s="90"/>
      <c r="E7" s="8"/>
    </row>
    <row r="8" spans="1:15" s="6" customFormat="1" ht="18.75" customHeight="1" x14ac:dyDescent="0.25">
      <c r="A8" s="44"/>
      <c r="B8" s="9"/>
      <c r="C8" s="9"/>
      <c r="D8" s="9"/>
      <c r="E8" s="8"/>
    </row>
    <row r="9" spans="1:15" s="6" customFormat="1" ht="59.4" customHeight="1" x14ac:dyDescent="0.25">
      <c r="A9" s="84" t="s">
        <v>37</v>
      </c>
      <c r="B9" s="82"/>
      <c r="C9" s="82"/>
      <c r="D9" s="82"/>
      <c r="E9" s="83"/>
    </row>
    <row r="10" spans="1:15" s="6" customFormat="1" ht="19.5" customHeight="1" x14ac:dyDescent="0.25">
      <c r="A10" s="81" t="s">
        <v>38</v>
      </c>
      <c r="B10" s="82"/>
      <c r="C10" s="82"/>
      <c r="D10" s="82"/>
      <c r="E10" s="83"/>
    </row>
    <row r="11" spans="1:15" s="6" customFormat="1" ht="37.5" customHeight="1" thickBot="1" x14ac:dyDescent="0.3">
      <c r="A11" s="92" t="s">
        <v>39</v>
      </c>
      <c r="B11" s="82"/>
      <c r="C11" s="82"/>
      <c r="D11" s="82"/>
      <c r="E11" s="83"/>
    </row>
    <row r="12" spans="1:15" s="6" customFormat="1" ht="25.5" customHeight="1" x14ac:dyDescent="0.25">
      <c r="A12" s="93" t="s">
        <v>40</v>
      </c>
      <c r="B12" s="94"/>
      <c r="C12" s="10" t="s">
        <v>41</v>
      </c>
      <c r="D12" s="87" t="s">
        <v>42</v>
      </c>
      <c r="E12" s="88"/>
    </row>
    <row r="13" spans="1:15" s="6" customFormat="1" ht="22.95" customHeight="1" x14ac:dyDescent="0.25">
      <c r="A13" s="29" t="s">
        <v>43</v>
      </c>
      <c r="B13" s="30">
        <v>1</v>
      </c>
      <c r="C13" s="95"/>
      <c r="D13" s="85"/>
      <c r="E13" s="86"/>
    </row>
    <row r="14" spans="1:15" s="6" customFormat="1" ht="22.95" customHeight="1" x14ac:dyDescent="0.25">
      <c r="A14" s="31" t="s">
        <v>44</v>
      </c>
      <c r="B14" s="30">
        <v>5</v>
      </c>
      <c r="C14" s="96"/>
      <c r="D14" s="85"/>
      <c r="E14" s="86"/>
    </row>
    <row r="15" spans="1:15" s="6" customFormat="1" ht="22.95" customHeight="1" thickBot="1" x14ac:dyDescent="0.3">
      <c r="A15" s="32" t="s">
        <v>45</v>
      </c>
      <c r="B15" s="33">
        <v>10</v>
      </c>
      <c r="C15" s="97"/>
      <c r="D15" s="98"/>
      <c r="E15" s="99"/>
    </row>
    <row r="16" spans="1:15" s="6" customFormat="1" ht="21.75" customHeight="1" x14ac:dyDescent="0.25">
      <c r="A16" s="81" t="s">
        <v>46</v>
      </c>
      <c r="B16" s="82"/>
      <c r="C16" s="82"/>
      <c r="D16" s="82"/>
      <c r="E16" s="83"/>
    </row>
    <row r="17" spans="1:5" s="6" customFormat="1" ht="38.25" customHeight="1" thickBot="1" x14ac:dyDescent="0.3">
      <c r="A17" s="84" t="s">
        <v>47</v>
      </c>
      <c r="B17" s="82"/>
      <c r="C17" s="82"/>
      <c r="D17" s="82"/>
      <c r="E17" s="83"/>
    </row>
    <row r="18" spans="1:5" s="6" customFormat="1" ht="33.6" customHeight="1" x14ac:dyDescent="0.25">
      <c r="A18" s="102" t="s">
        <v>48</v>
      </c>
      <c r="B18" s="103"/>
      <c r="C18" s="43" t="s">
        <v>41</v>
      </c>
      <c r="D18" s="105" t="s">
        <v>42</v>
      </c>
      <c r="E18" s="88"/>
    </row>
    <row r="19" spans="1:5" s="6" customFormat="1" ht="22.95" customHeight="1" x14ac:dyDescent="0.25">
      <c r="A19" s="29" t="s">
        <v>49</v>
      </c>
      <c r="B19" s="30">
        <v>5</v>
      </c>
      <c r="C19" s="95"/>
      <c r="D19" s="85"/>
      <c r="E19" s="86"/>
    </row>
    <row r="20" spans="1:5" s="6" customFormat="1" ht="22.95" customHeight="1" x14ac:dyDescent="0.25">
      <c r="A20" s="34" t="s">
        <v>50</v>
      </c>
      <c r="B20" s="30">
        <v>10</v>
      </c>
      <c r="C20" s="96"/>
      <c r="D20" s="85"/>
      <c r="E20" s="86"/>
    </row>
    <row r="21" spans="1:5" s="6" customFormat="1" ht="28.2" customHeight="1" thickBot="1" x14ac:dyDescent="0.3">
      <c r="A21" s="26" t="s">
        <v>51</v>
      </c>
      <c r="B21" s="53">
        <v>20</v>
      </c>
      <c r="C21" s="96"/>
      <c r="D21" s="98"/>
      <c r="E21" s="99"/>
    </row>
    <row r="22" spans="1:5" s="6" customFormat="1" ht="18" customHeight="1" thickBot="1" x14ac:dyDescent="0.3">
      <c r="A22" s="12"/>
      <c r="B22" s="13"/>
      <c r="C22" s="72"/>
      <c r="D22" s="35"/>
      <c r="E22" s="5"/>
    </row>
    <row r="23" spans="1:5" s="6" customFormat="1" ht="25.2" customHeight="1" x14ac:dyDescent="0.25">
      <c r="A23" s="113" t="s">
        <v>52</v>
      </c>
      <c r="B23" s="94"/>
      <c r="C23" s="11" t="s">
        <v>41</v>
      </c>
      <c r="D23" s="105" t="s">
        <v>42</v>
      </c>
      <c r="E23" s="88"/>
    </row>
    <row r="24" spans="1:5" s="6" customFormat="1" ht="22.95" customHeight="1" x14ac:dyDescent="0.25">
      <c r="A24" s="29" t="s">
        <v>53</v>
      </c>
      <c r="B24" s="30">
        <v>1</v>
      </c>
      <c r="C24" s="95"/>
      <c r="D24" s="85"/>
      <c r="E24" s="86"/>
    </row>
    <row r="25" spans="1:5" s="6" customFormat="1" ht="22.95" customHeight="1" x14ac:dyDescent="0.25">
      <c r="A25" s="34" t="s">
        <v>54</v>
      </c>
      <c r="B25" s="30">
        <v>5</v>
      </c>
      <c r="C25" s="96"/>
      <c r="D25" s="85"/>
      <c r="E25" s="86"/>
    </row>
    <row r="26" spans="1:5" s="6" customFormat="1" ht="22.95" customHeight="1" thickBot="1" x14ac:dyDescent="0.3">
      <c r="A26" s="26" t="s">
        <v>55</v>
      </c>
      <c r="B26" s="33">
        <v>10</v>
      </c>
      <c r="C26" s="97"/>
      <c r="D26" s="98"/>
      <c r="E26" s="99"/>
    </row>
    <row r="27" spans="1:5" s="6" customFormat="1" ht="18.75" customHeight="1" x14ac:dyDescent="0.25">
      <c r="A27" s="81" t="s">
        <v>56</v>
      </c>
      <c r="B27" s="82"/>
      <c r="C27" s="82"/>
      <c r="D27" s="82"/>
      <c r="E27" s="83"/>
    </row>
    <row r="28" spans="1:5" s="6" customFormat="1" ht="22.5" customHeight="1" x14ac:dyDescent="0.25">
      <c r="A28" s="84" t="s">
        <v>57</v>
      </c>
      <c r="B28" s="82"/>
      <c r="C28" s="82"/>
      <c r="D28" s="82"/>
      <c r="E28" s="83"/>
    </row>
    <row r="29" spans="1:5" s="6" customFormat="1" ht="21" customHeight="1" thickBot="1" x14ac:dyDescent="0.3">
      <c r="A29" s="106"/>
      <c r="B29" s="107"/>
      <c r="C29" s="107"/>
      <c r="D29" s="107"/>
      <c r="E29" s="108"/>
    </row>
    <row r="30" spans="1:5" s="6" customFormat="1" ht="25.2" customHeight="1" x14ac:dyDescent="0.25">
      <c r="A30" s="102" t="s">
        <v>58</v>
      </c>
      <c r="B30" s="103"/>
      <c r="C30" s="11" t="s">
        <v>41</v>
      </c>
      <c r="D30" s="105" t="s">
        <v>42</v>
      </c>
      <c r="E30" s="88"/>
    </row>
    <row r="31" spans="1:5" s="6" customFormat="1" ht="22.95" customHeight="1" x14ac:dyDescent="0.25">
      <c r="A31" s="34" t="s">
        <v>116</v>
      </c>
      <c r="B31" s="30">
        <v>5</v>
      </c>
      <c r="C31" s="95"/>
      <c r="D31" s="85"/>
      <c r="E31" s="86"/>
    </row>
    <row r="32" spans="1:5" s="6" customFormat="1" ht="22.95" customHeight="1" x14ac:dyDescent="0.25">
      <c r="A32" s="34" t="s">
        <v>117</v>
      </c>
      <c r="B32" s="30">
        <v>10</v>
      </c>
      <c r="C32" s="96"/>
      <c r="D32" s="85"/>
      <c r="E32" s="86"/>
    </row>
    <row r="33" spans="1:5" s="6" customFormat="1" ht="22.95" customHeight="1" x14ac:dyDescent="0.25">
      <c r="A33" s="34" t="s">
        <v>118</v>
      </c>
      <c r="B33" s="54">
        <v>20</v>
      </c>
      <c r="C33" s="104"/>
      <c r="D33" s="109"/>
      <c r="E33" s="110"/>
    </row>
    <row r="34" spans="1:5" s="6" customFormat="1" ht="23.25" customHeight="1" x14ac:dyDescent="0.25">
      <c r="A34" s="139" t="s">
        <v>59</v>
      </c>
      <c r="B34" s="140"/>
      <c r="C34" s="140"/>
      <c r="D34" s="140"/>
      <c r="E34" s="141"/>
    </row>
    <row r="35" spans="1:5" s="6" customFormat="1" ht="21" customHeight="1" x14ac:dyDescent="0.25">
      <c r="A35" s="84" t="s">
        <v>60</v>
      </c>
      <c r="B35" s="82"/>
      <c r="C35" s="82"/>
      <c r="D35" s="82"/>
      <c r="E35" s="83"/>
    </row>
    <row r="36" spans="1:5" s="6" customFormat="1" ht="21" customHeight="1" thickBot="1" x14ac:dyDescent="0.3">
      <c r="A36" s="106"/>
      <c r="B36" s="107"/>
      <c r="C36" s="107"/>
      <c r="D36" s="107"/>
      <c r="E36" s="108"/>
    </row>
    <row r="37" spans="1:5" s="6" customFormat="1" ht="33.6" customHeight="1" x14ac:dyDescent="0.25">
      <c r="A37" s="102" t="s">
        <v>113</v>
      </c>
      <c r="B37" s="103"/>
      <c r="C37" s="11" t="s">
        <v>41</v>
      </c>
      <c r="D37" s="105" t="s">
        <v>42</v>
      </c>
      <c r="E37" s="88"/>
    </row>
    <row r="38" spans="1:5" s="6" customFormat="1" ht="22.95" customHeight="1" x14ac:dyDescent="0.25">
      <c r="A38" s="34" t="s">
        <v>61</v>
      </c>
      <c r="B38" s="30">
        <v>1</v>
      </c>
      <c r="C38" s="95"/>
      <c r="D38" s="85"/>
      <c r="E38" s="86"/>
    </row>
    <row r="39" spans="1:5" s="6" customFormat="1" ht="22.95" customHeight="1" x14ac:dyDescent="0.25">
      <c r="A39" s="34" t="s">
        <v>62</v>
      </c>
      <c r="B39" s="30">
        <v>10</v>
      </c>
      <c r="C39" s="96"/>
      <c r="D39" s="85"/>
      <c r="E39" s="86"/>
    </row>
    <row r="40" spans="1:5" s="6" customFormat="1" ht="22.95" customHeight="1" thickBot="1" x14ac:dyDescent="0.3">
      <c r="A40" s="37" t="s">
        <v>63</v>
      </c>
      <c r="B40" s="36">
        <v>20</v>
      </c>
      <c r="C40" s="97"/>
      <c r="D40" s="98"/>
      <c r="E40" s="99"/>
    </row>
    <row r="41" spans="1:5" s="6" customFormat="1" ht="14.25" customHeight="1" thickBot="1" x14ac:dyDescent="0.3">
      <c r="A41" s="12"/>
      <c r="B41" s="13"/>
      <c r="E41" s="5"/>
    </row>
    <row r="42" spans="1:5" s="6" customFormat="1" ht="25.5" customHeight="1" x14ac:dyDescent="0.25">
      <c r="A42" s="102" t="s">
        <v>64</v>
      </c>
      <c r="B42" s="103"/>
      <c r="C42" s="11" t="s">
        <v>41</v>
      </c>
      <c r="D42" s="105" t="s">
        <v>42</v>
      </c>
      <c r="E42" s="88"/>
    </row>
    <row r="43" spans="1:5" s="6" customFormat="1" ht="28.2" customHeight="1" x14ac:dyDescent="0.25">
      <c r="A43" s="34" t="s">
        <v>65</v>
      </c>
      <c r="B43" s="30">
        <v>1</v>
      </c>
      <c r="C43" s="95"/>
      <c r="D43" s="125"/>
      <c r="E43" s="126"/>
    </row>
    <row r="44" spans="1:5" s="6" customFormat="1" ht="28.2" customHeight="1" x14ac:dyDescent="0.25">
      <c r="A44" s="34" t="s">
        <v>66</v>
      </c>
      <c r="B44" s="30">
        <v>5</v>
      </c>
      <c r="C44" s="96"/>
      <c r="D44" s="85"/>
      <c r="E44" s="86"/>
    </row>
    <row r="45" spans="1:5" s="6" customFormat="1" ht="28.2" thickBot="1" x14ac:dyDescent="0.3">
      <c r="A45" s="38" t="s">
        <v>67</v>
      </c>
      <c r="B45" s="36">
        <v>10</v>
      </c>
      <c r="C45" s="97"/>
      <c r="D45" s="98"/>
      <c r="E45" s="99"/>
    </row>
    <row r="46" spans="1:5" s="6" customFormat="1" ht="14.25" customHeight="1" thickBot="1" x14ac:dyDescent="0.3">
      <c r="A46" s="14"/>
      <c r="B46" s="15"/>
      <c r="C46" s="16"/>
      <c r="D46" s="16"/>
      <c r="E46" s="17"/>
    </row>
    <row r="47" spans="1:5" s="6" customFormat="1" ht="33.6" customHeight="1" x14ac:dyDescent="0.25">
      <c r="A47" s="131" t="s">
        <v>68</v>
      </c>
      <c r="B47" s="94"/>
      <c r="C47" s="11" t="s">
        <v>41</v>
      </c>
      <c r="D47" s="105" t="s">
        <v>42</v>
      </c>
      <c r="E47" s="88"/>
    </row>
    <row r="48" spans="1:5" s="6" customFormat="1" ht="28.2" customHeight="1" x14ac:dyDescent="0.25">
      <c r="A48" s="34" t="s">
        <v>69</v>
      </c>
      <c r="B48" s="30">
        <v>1</v>
      </c>
      <c r="C48" s="95"/>
      <c r="D48" s="125"/>
      <c r="E48" s="126"/>
    </row>
    <row r="49" spans="1:5" s="6" customFormat="1" ht="28.2" customHeight="1" x14ac:dyDescent="0.25">
      <c r="A49" s="34" t="s">
        <v>70</v>
      </c>
      <c r="B49" s="30">
        <v>5</v>
      </c>
      <c r="C49" s="96"/>
      <c r="D49" s="125"/>
      <c r="E49" s="126"/>
    </row>
    <row r="50" spans="1:5" s="6" customFormat="1" ht="28.2" thickBot="1" x14ac:dyDescent="0.3">
      <c r="A50" s="38" t="s">
        <v>71</v>
      </c>
      <c r="B50" s="33">
        <v>10</v>
      </c>
      <c r="C50" s="97"/>
      <c r="D50" s="135"/>
      <c r="E50" s="136"/>
    </row>
    <row r="51" spans="1:5" s="6" customFormat="1" ht="15.75" customHeight="1" thickBot="1" x14ac:dyDescent="0.3">
      <c r="A51" s="12"/>
      <c r="B51" s="13"/>
      <c r="E51" s="5"/>
    </row>
    <row r="52" spans="1:5" s="6" customFormat="1" ht="25.2" customHeight="1" x14ac:dyDescent="0.25">
      <c r="A52" s="113" t="s">
        <v>72</v>
      </c>
      <c r="B52" s="94"/>
      <c r="C52" s="11" t="s">
        <v>41</v>
      </c>
      <c r="D52" s="105" t="s">
        <v>42</v>
      </c>
      <c r="E52" s="88"/>
    </row>
    <row r="53" spans="1:5" s="6" customFormat="1" ht="28.2" customHeight="1" x14ac:dyDescent="0.25">
      <c r="A53" s="39" t="s">
        <v>73</v>
      </c>
      <c r="B53" s="30">
        <v>1</v>
      </c>
      <c r="C53" s="95"/>
      <c r="D53" s="125"/>
      <c r="E53" s="126"/>
    </row>
    <row r="54" spans="1:5" s="6" customFormat="1" ht="28.2" customHeight="1" x14ac:dyDescent="0.25">
      <c r="A54" s="34" t="s">
        <v>74</v>
      </c>
      <c r="B54" s="30">
        <v>10</v>
      </c>
      <c r="C54" s="96"/>
      <c r="D54" s="125"/>
      <c r="E54" s="126"/>
    </row>
    <row r="55" spans="1:5" s="6" customFormat="1" ht="22.95" customHeight="1" thickBot="1" x14ac:dyDescent="0.3">
      <c r="A55" s="38" t="s">
        <v>75</v>
      </c>
      <c r="B55" s="33">
        <v>20</v>
      </c>
      <c r="C55" s="97"/>
      <c r="D55" s="135"/>
      <c r="E55" s="136"/>
    </row>
    <row r="56" spans="1:5" s="6" customFormat="1" ht="24" customHeight="1" x14ac:dyDescent="0.25">
      <c r="A56" s="81" t="s">
        <v>76</v>
      </c>
      <c r="B56" s="82"/>
      <c r="C56" s="82"/>
      <c r="D56" s="82"/>
      <c r="E56" s="83"/>
    </row>
    <row r="57" spans="1:5" s="6" customFormat="1" ht="49.5" customHeight="1" thickBot="1" x14ac:dyDescent="0.3">
      <c r="A57" s="84" t="s">
        <v>77</v>
      </c>
      <c r="B57" s="82"/>
      <c r="C57" s="82"/>
      <c r="D57" s="82"/>
      <c r="E57" s="83"/>
    </row>
    <row r="58" spans="1:5" s="6" customFormat="1" ht="25.2" customHeight="1" x14ac:dyDescent="0.25">
      <c r="A58" s="132" t="s">
        <v>78</v>
      </c>
      <c r="B58" s="103"/>
      <c r="C58" s="43" t="s">
        <v>41</v>
      </c>
      <c r="D58" s="105" t="s">
        <v>42</v>
      </c>
      <c r="E58" s="88"/>
    </row>
    <row r="59" spans="1:5" s="6" customFormat="1" ht="27.75" customHeight="1" x14ac:dyDescent="0.25">
      <c r="A59" s="39" t="s">
        <v>79</v>
      </c>
      <c r="B59" s="45">
        <v>1</v>
      </c>
      <c r="C59" s="95"/>
      <c r="D59" s="85"/>
      <c r="E59" s="86"/>
    </row>
    <row r="60" spans="1:5" s="6" customFormat="1" ht="28.2" customHeight="1" x14ac:dyDescent="0.25">
      <c r="A60" s="39" t="s">
        <v>80</v>
      </c>
      <c r="B60" s="30">
        <v>10</v>
      </c>
      <c r="C60" s="96"/>
      <c r="D60" s="85"/>
      <c r="E60" s="86"/>
    </row>
    <row r="61" spans="1:5" s="6" customFormat="1" ht="27.6" x14ac:dyDescent="0.25">
      <c r="A61" s="39" t="s">
        <v>81</v>
      </c>
      <c r="B61" s="54">
        <v>20</v>
      </c>
      <c r="C61" s="104"/>
      <c r="D61" s="109"/>
      <c r="E61" s="110"/>
    </row>
    <row r="62" spans="1:5" s="6" customFormat="1" ht="12.6" customHeight="1" thickBot="1" x14ac:dyDescent="0.3">
      <c r="A62" s="66"/>
      <c r="B62" s="67"/>
      <c r="C62" s="68"/>
      <c r="D62" s="68"/>
      <c r="E62" s="69"/>
    </row>
    <row r="63" spans="1:5" s="6" customFormat="1" ht="33.6" customHeight="1" x14ac:dyDescent="0.25">
      <c r="A63" s="117" t="s">
        <v>82</v>
      </c>
      <c r="B63" s="103"/>
      <c r="C63" s="43" t="s">
        <v>41</v>
      </c>
      <c r="D63" s="105" t="s">
        <v>42</v>
      </c>
      <c r="E63" s="88"/>
    </row>
    <row r="64" spans="1:5" s="6" customFormat="1" ht="22.95" customHeight="1" x14ac:dyDescent="0.25">
      <c r="A64" s="40" t="s">
        <v>83</v>
      </c>
      <c r="B64" s="45">
        <v>5</v>
      </c>
      <c r="C64" s="95"/>
      <c r="D64" s="125"/>
      <c r="E64" s="126"/>
    </row>
    <row r="65" spans="1:7" s="6" customFormat="1" ht="28.2" customHeight="1" x14ac:dyDescent="0.25">
      <c r="A65" s="31" t="s">
        <v>84</v>
      </c>
      <c r="B65" s="30">
        <v>10</v>
      </c>
      <c r="C65" s="96"/>
      <c r="D65" s="85"/>
      <c r="E65" s="86"/>
    </row>
    <row r="66" spans="1:7" s="6" customFormat="1" ht="28.2" customHeight="1" thickBot="1" x14ac:dyDescent="0.3">
      <c r="A66" s="55" t="s">
        <v>85</v>
      </c>
      <c r="B66" s="56">
        <v>20</v>
      </c>
      <c r="C66" s="104"/>
      <c r="D66" s="109"/>
      <c r="E66" s="110"/>
    </row>
    <row r="67" spans="1:7" s="6" customFormat="1" ht="12.6" customHeight="1" thickBot="1" x14ac:dyDescent="0.3">
      <c r="A67" s="57"/>
      <c r="B67" s="58"/>
      <c r="C67" s="59"/>
      <c r="D67" s="137"/>
      <c r="E67" s="138"/>
    </row>
    <row r="68" spans="1:7" s="6" customFormat="1" ht="21" customHeight="1" x14ac:dyDescent="0.25">
      <c r="A68" s="81" t="s">
        <v>86</v>
      </c>
      <c r="B68" s="82"/>
      <c r="C68" s="82"/>
      <c r="D68" s="82"/>
      <c r="E68" s="83"/>
    </row>
    <row r="69" spans="1:7" s="6" customFormat="1" ht="29.25" customHeight="1" thickBot="1" x14ac:dyDescent="0.3">
      <c r="A69" s="84" t="s">
        <v>87</v>
      </c>
      <c r="B69" s="82"/>
      <c r="C69" s="82"/>
      <c r="D69" s="82"/>
      <c r="E69" s="83"/>
    </row>
    <row r="70" spans="1:7" s="6" customFormat="1" ht="25.2" customHeight="1" x14ac:dyDescent="0.25">
      <c r="A70" s="132" t="s">
        <v>88</v>
      </c>
      <c r="B70" s="103"/>
      <c r="C70" s="18" t="s">
        <v>41</v>
      </c>
      <c r="D70" s="105" t="s">
        <v>42</v>
      </c>
      <c r="E70" s="88"/>
      <c r="F70" s="19"/>
      <c r="G70" s="19"/>
    </row>
    <row r="71" spans="1:7" s="6" customFormat="1" ht="22.95" customHeight="1" x14ac:dyDescent="0.25">
      <c r="A71" s="31" t="s">
        <v>89</v>
      </c>
      <c r="B71" s="41">
        <v>10</v>
      </c>
      <c r="C71" s="62"/>
      <c r="D71" s="125"/>
      <c r="E71" s="126"/>
      <c r="F71" s="19"/>
      <c r="G71" s="19"/>
    </row>
    <row r="72" spans="1:7" s="6" customFormat="1" ht="22.95" customHeight="1" x14ac:dyDescent="0.25">
      <c r="A72" s="31" t="s">
        <v>90</v>
      </c>
      <c r="B72" s="41">
        <v>10</v>
      </c>
      <c r="C72" s="62"/>
      <c r="D72" s="85"/>
      <c r="E72" s="86"/>
      <c r="F72" s="19"/>
      <c r="G72" s="19"/>
    </row>
    <row r="73" spans="1:7" s="6" customFormat="1" ht="22.95" customHeight="1" x14ac:dyDescent="0.25">
      <c r="A73" s="31" t="s">
        <v>91</v>
      </c>
      <c r="B73" s="41">
        <v>10</v>
      </c>
      <c r="C73" s="62"/>
      <c r="D73" s="85"/>
      <c r="E73" s="86"/>
      <c r="F73" s="19"/>
      <c r="G73" s="19"/>
    </row>
    <row r="74" spans="1:7" s="6" customFormat="1" ht="22.95" customHeight="1" x14ac:dyDescent="0.25">
      <c r="A74" s="29" t="s">
        <v>92</v>
      </c>
      <c r="B74" s="41">
        <v>10</v>
      </c>
      <c r="C74" s="62"/>
      <c r="D74" s="85"/>
      <c r="E74" s="86"/>
      <c r="F74" s="19"/>
      <c r="G74" s="19"/>
    </row>
    <row r="75" spans="1:7" s="6" customFormat="1" ht="22.95" customHeight="1" thickBot="1" x14ac:dyDescent="0.3">
      <c r="A75" s="74" t="s">
        <v>93</v>
      </c>
      <c r="B75" s="71">
        <v>10</v>
      </c>
      <c r="C75" s="63"/>
      <c r="D75" s="133"/>
      <c r="E75" s="134"/>
      <c r="F75" s="19"/>
      <c r="G75" s="19"/>
    </row>
    <row r="76" spans="1:7" s="6" customFormat="1" ht="12.75" customHeight="1" thickBot="1" x14ac:dyDescent="0.3">
      <c r="A76" s="12"/>
      <c r="B76" s="13"/>
      <c r="E76" s="5"/>
    </row>
    <row r="77" spans="1:7" s="6" customFormat="1" ht="25.2" customHeight="1" thickBot="1" x14ac:dyDescent="0.3">
      <c r="A77" s="128" t="s">
        <v>94</v>
      </c>
      <c r="B77" s="129"/>
      <c r="C77" s="129"/>
      <c r="D77" s="129"/>
      <c r="E77" s="130"/>
    </row>
    <row r="78" spans="1:7" s="6" customFormat="1" ht="20.100000000000001" customHeight="1" x14ac:dyDescent="0.25">
      <c r="A78" s="20" t="s">
        <v>95</v>
      </c>
      <c r="B78" s="21">
        <f>SUM(C13:C15)</f>
        <v>0</v>
      </c>
      <c r="C78" s="64" t="s">
        <v>96</v>
      </c>
      <c r="D78" s="65"/>
      <c r="E78" s="22">
        <f>SUM(C48:C50)</f>
        <v>0</v>
      </c>
    </row>
    <row r="79" spans="1:7" s="6" customFormat="1" ht="20.100000000000001" customHeight="1" x14ac:dyDescent="0.25">
      <c r="A79" s="23" t="s">
        <v>97</v>
      </c>
      <c r="B79" s="24">
        <f>SUM(C19:C21)</f>
        <v>0</v>
      </c>
      <c r="C79" s="64" t="s">
        <v>98</v>
      </c>
      <c r="D79" s="65"/>
      <c r="E79" s="25">
        <f>SUM(C53:C55)</f>
        <v>0</v>
      </c>
    </row>
    <row r="80" spans="1:7" s="6" customFormat="1" ht="20.100000000000001" customHeight="1" x14ac:dyDescent="0.25">
      <c r="A80" s="23" t="s">
        <v>99</v>
      </c>
      <c r="B80" s="24">
        <f>SUM(C24:C26)</f>
        <v>0</v>
      </c>
      <c r="C80" s="64" t="s">
        <v>100</v>
      </c>
      <c r="D80" s="65"/>
      <c r="E80" s="25">
        <f>SUM(C59:C61)</f>
        <v>0</v>
      </c>
    </row>
    <row r="81" spans="1:18" s="6" customFormat="1" ht="20.100000000000001" customHeight="1" x14ac:dyDescent="0.25">
      <c r="A81" s="23" t="s">
        <v>101</v>
      </c>
      <c r="B81" s="24">
        <f>SUM(C31:C33)</f>
        <v>0</v>
      </c>
      <c r="C81" s="64" t="s">
        <v>102</v>
      </c>
      <c r="D81" s="65"/>
      <c r="E81" s="25">
        <f>SUM(C64:C66)</f>
        <v>0</v>
      </c>
    </row>
    <row r="82" spans="1:18" s="6" customFormat="1" ht="20.100000000000001" customHeight="1" x14ac:dyDescent="0.25">
      <c r="A82" s="23" t="s">
        <v>103</v>
      </c>
      <c r="B82" s="24">
        <f>SUM(C38:C40)</f>
        <v>0</v>
      </c>
      <c r="C82" s="121" t="s">
        <v>104</v>
      </c>
      <c r="D82" s="122"/>
      <c r="E82" s="25">
        <f>SUM(C71:C75)</f>
        <v>0</v>
      </c>
    </row>
    <row r="83" spans="1:18" s="6" customFormat="1" ht="20.100000000000001" customHeight="1" thickBot="1" x14ac:dyDescent="0.3">
      <c r="A83" s="70" t="s">
        <v>105</v>
      </c>
      <c r="B83" s="27">
        <f>SUM(C43:C45)</f>
        <v>0</v>
      </c>
      <c r="C83" s="123" t="s">
        <v>106</v>
      </c>
      <c r="D83" s="124"/>
      <c r="E83" s="28">
        <f>SUM(B78:B83,E78:E82)</f>
        <v>0</v>
      </c>
    </row>
    <row r="84" spans="1:18" s="6" customFormat="1" ht="12.75" customHeight="1" thickBot="1" x14ac:dyDescent="0.3">
      <c r="A84" s="12"/>
      <c r="B84" s="13"/>
      <c r="E84" s="5"/>
    </row>
    <row r="85" spans="1:18" s="6" customFormat="1" ht="25.2" customHeight="1" x14ac:dyDescent="0.25">
      <c r="A85" s="118" t="s">
        <v>107</v>
      </c>
      <c r="B85" s="119"/>
      <c r="C85" s="119"/>
      <c r="D85" s="119"/>
      <c r="E85" s="120"/>
    </row>
    <row r="86" spans="1:18" s="6" customFormat="1" ht="20.100000000000001" customHeight="1" x14ac:dyDescent="0.25">
      <c r="A86" s="127" t="s">
        <v>108</v>
      </c>
      <c r="B86" s="115"/>
      <c r="C86" s="114" t="s">
        <v>109</v>
      </c>
      <c r="D86" s="115"/>
      <c r="E86" s="116"/>
    </row>
    <row r="87" spans="1:18" s="6" customFormat="1" ht="20.100000000000001" customHeight="1" x14ac:dyDescent="0.25">
      <c r="A87" s="127" t="s">
        <v>110</v>
      </c>
      <c r="B87" s="115"/>
      <c r="C87" s="114" t="s">
        <v>111</v>
      </c>
      <c r="D87" s="115"/>
      <c r="E87" s="116"/>
    </row>
    <row r="88" spans="1:18" s="6" customFormat="1" ht="20.100000000000001" customHeight="1" x14ac:dyDescent="0.25">
      <c r="A88" s="127" t="s">
        <v>112</v>
      </c>
      <c r="B88" s="115"/>
      <c r="C88" s="114"/>
      <c r="D88" s="115"/>
      <c r="E88" s="116"/>
    </row>
    <row r="89" spans="1:18" s="6" customFormat="1" ht="51.6" customHeight="1" thickBot="1" x14ac:dyDescent="0.35">
      <c r="A89" s="75" t="s">
        <v>119</v>
      </c>
      <c r="B89" s="76"/>
      <c r="C89" s="76"/>
      <c r="D89" s="76"/>
      <c r="E89" s="77"/>
    </row>
    <row r="90" spans="1:18" s="6" customFormat="1" ht="51.6" customHeight="1" thickBot="1" x14ac:dyDescent="0.35">
      <c r="A90" s="75" t="s">
        <v>115</v>
      </c>
      <c r="B90" s="76"/>
      <c r="C90" s="76"/>
      <c r="D90" s="76"/>
      <c r="E90" s="77"/>
    </row>
    <row r="91" spans="1:18" ht="25.5" customHeight="1" x14ac:dyDescent="0.3">
      <c r="B91" s="1"/>
    </row>
    <row r="92" spans="1:18" ht="14.4" x14ac:dyDescent="0.3"/>
    <row r="93" spans="1:18" ht="14.4" x14ac:dyDescent="0.3"/>
    <row r="94" spans="1:18" ht="14.4" x14ac:dyDescent="0.3"/>
    <row r="95" spans="1:18" ht="14.4" x14ac:dyDescent="0.3"/>
    <row r="96" spans="1:18" ht="14.4" x14ac:dyDescent="0.3">
      <c r="G96" s="73"/>
      <c r="H96" s="73"/>
      <c r="I96" s="73"/>
      <c r="J96" s="73"/>
      <c r="K96" s="73"/>
      <c r="L96" s="73"/>
      <c r="M96" s="73"/>
      <c r="N96" s="73"/>
      <c r="O96" s="73"/>
      <c r="P96" s="73"/>
      <c r="Q96" s="73"/>
      <c r="R96" s="73"/>
    </row>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sheetData>
  <mergeCells count="99">
    <mergeCell ref="A34:E34"/>
    <mergeCell ref="A35:E36"/>
    <mergeCell ref="A37:B37"/>
    <mergeCell ref="C38:C40"/>
    <mergeCell ref="D40:E40"/>
    <mergeCell ref="D37:E37"/>
    <mergeCell ref="D38:E38"/>
    <mergeCell ref="D39:E39"/>
    <mergeCell ref="D43:E43"/>
    <mergeCell ref="D42:E42"/>
    <mergeCell ref="D74:E74"/>
    <mergeCell ref="D47:E47"/>
    <mergeCell ref="D49:E49"/>
    <mergeCell ref="D48:E48"/>
    <mergeCell ref="D44:E44"/>
    <mergeCell ref="D70:E70"/>
    <mergeCell ref="A57:E57"/>
    <mergeCell ref="A42:B42"/>
    <mergeCell ref="C43:C45"/>
    <mergeCell ref="D45:E45"/>
    <mergeCell ref="C48:C50"/>
    <mergeCell ref="D61:E61"/>
    <mergeCell ref="C59:C61"/>
    <mergeCell ref="A56:E56"/>
    <mergeCell ref="A52:B52"/>
    <mergeCell ref="D55:E55"/>
    <mergeCell ref="D54:E54"/>
    <mergeCell ref="D60:E60"/>
    <mergeCell ref="D53:E53"/>
    <mergeCell ref="A47:B47"/>
    <mergeCell ref="A58:B58"/>
    <mergeCell ref="D75:E75"/>
    <mergeCell ref="A87:B87"/>
    <mergeCell ref="D50:E50"/>
    <mergeCell ref="D52:E52"/>
    <mergeCell ref="D58:E58"/>
    <mergeCell ref="D59:E59"/>
    <mergeCell ref="D73:E73"/>
    <mergeCell ref="D71:E71"/>
    <mergeCell ref="D72:E72"/>
    <mergeCell ref="C64:C66"/>
    <mergeCell ref="D67:E67"/>
    <mergeCell ref="C87:E87"/>
    <mergeCell ref="A70:B70"/>
    <mergeCell ref="C53:C55"/>
    <mergeCell ref="A89:E89"/>
    <mergeCell ref="C88:E88"/>
    <mergeCell ref="A63:B63"/>
    <mergeCell ref="A85:E85"/>
    <mergeCell ref="C82:D82"/>
    <mergeCell ref="C83:D83"/>
    <mergeCell ref="D63:E63"/>
    <mergeCell ref="A68:E68"/>
    <mergeCell ref="A69:E69"/>
    <mergeCell ref="D64:E64"/>
    <mergeCell ref="D66:E66"/>
    <mergeCell ref="D65:E65"/>
    <mergeCell ref="A88:B88"/>
    <mergeCell ref="A77:E77"/>
    <mergeCell ref="A86:B86"/>
    <mergeCell ref="C86:E86"/>
    <mergeCell ref="B2:D2"/>
    <mergeCell ref="A17:E17"/>
    <mergeCell ref="A18:B18"/>
    <mergeCell ref="D21:E21"/>
    <mergeCell ref="A23:B23"/>
    <mergeCell ref="D20:E20"/>
    <mergeCell ref="D19:E19"/>
    <mergeCell ref="C19:C21"/>
    <mergeCell ref="A30:B30"/>
    <mergeCell ref="C31:C33"/>
    <mergeCell ref="D18:E18"/>
    <mergeCell ref="D31:E31"/>
    <mergeCell ref="D30:E30"/>
    <mergeCell ref="D23:E23"/>
    <mergeCell ref="C24:C26"/>
    <mergeCell ref="D26:E26"/>
    <mergeCell ref="A27:E27"/>
    <mergeCell ref="A28:E29"/>
    <mergeCell ref="D24:E24"/>
    <mergeCell ref="D25:E25"/>
    <mergeCell ref="D33:E33"/>
    <mergeCell ref="D32:E32"/>
    <mergeCell ref="A90:E90"/>
    <mergeCell ref="A1:E1"/>
    <mergeCell ref="A16:E16"/>
    <mergeCell ref="A9:E9"/>
    <mergeCell ref="D14:E14"/>
    <mergeCell ref="D13:E13"/>
    <mergeCell ref="D12:E12"/>
    <mergeCell ref="A10:E10"/>
    <mergeCell ref="B6:D6"/>
    <mergeCell ref="B5:D5"/>
    <mergeCell ref="B7:D7"/>
    <mergeCell ref="A11:E11"/>
    <mergeCell ref="A12:B12"/>
    <mergeCell ref="C13:C15"/>
    <mergeCell ref="D15:E15"/>
    <mergeCell ref="B4:D4"/>
  </mergeCells>
  <conditionalFormatting sqref="A86:B86">
    <cfRule type="expression" dxfId="4" priority="2">
      <formula>AND(E83&gt;=22,E83&lt;=34)</formula>
    </cfRule>
  </conditionalFormatting>
  <conditionalFormatting sqref="A87:B87">
    <cfRule type="expression" dxfId="3" priority="7">
      <formula>AND(E83&gt;=35,E83&lt;=49)</formula>
    </cfRule>
  </conditionalFormatting>
  <conditionalFormatting sqref="A88:B88">
    <cfRule type="expression" dxfId="2" priority="8">
      <formula>AND(E83&gt;=50,E83&lt;=88)</formula>
    </cfRule>
  </conditionalFormatting>
  <conditionalFormatting sqref="C86:D86">
    <cfRule type="expression" dxfId="1" priority="3">
      <formula>AND(E83&gt;=89,E83&lt;=139)</formula>
    </cfRule>
  </conditionalFormatting>
  <conditionalFormatting sqref="C87:E87">
    <cfRule type="expression" dxfId="0" priority="1">
      <formula>AND(E83&gt;139)</formula>
    </cfRule>
  </conditionalFormatting>
  <dataValidations count="4">
    <dataValidation type="list" allowBlank="1" showInputMessage="1" showErrorMessage="1" sqref="C13:C15 C48:C50 C24:C26 C43:C45" xr:uid="{00000000-0002-0000-0100-000000000000}">
      <formula1>"1,5,10"</formula1>
    </dataValidation>
    <dataValidation type="list" allowBlank="1" showInputMessage="1" showErrorMessage="1" sqref="C71:C75" xr:uid="{00000000-0002-0000-0100-000001000000}">
      <formula1>"0,10"</formula1>
    </dataValidation>
    <dataValidation type="list" allowBlank="1" showInputMessage="1" showErrorMessage="1" sqref="C19:C21 C64:C66 C31:C33" xr:uid="{2F732257-6B80-472E-9C7D-817469EEE99D}">
      <formula1>"5,10,20"</formula1>
    </dataValidation>
    <dataValidation type="list" allowBlank="1" showInputMessage="1" showErrorMessage="1" sqref="C38:C40 C53:C55 C59:C61" xr:uid="{4453CAA1-25C2-4FF9-A072-DEDD63F2C62F}">
      <formula1>"1,10,20"</formula1>
    </dataValidation>
  </dataValidations>
  <pageMargins left="0.7" right="0.7" top="0.75" bottom="0.75" header="0.3" footer="0.3"/>
  <pageSetup scale="71" fitToHeight="0" orientation="portrait" r:id="rId1"/>
  <headerFooter>
    <oddFooter>&amp;C&amp;"Arial,Regular"Page &amp;P of &amp;N</oddFooter>
  </headerFooter>
  <rowBreaks count="2" manualBreakCount="2">
    <brk id="33" max="16383" man="1"/>
    <brk id="6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db5ce2-b948-4785-a007-7021e6f85b65" xsi:nil="true"/>
    <lcf76f155ced4ddcb4097134ff3c332f xmlns="39ef5cce-46cf-4a06-bf9d-a3bfdc14ca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E107705BD046428A65018D074B4D5D" ma:contentTypeVersion="12" ma:contentTypeDescription="Create a new document." ma:contentTypeScope="" ma:versionID="fa7d1e42dcd76b651dd0591de9482b13">
  <xsd:schema xmlns:xsd="http://www.w3.org/2001/XMLSchema" xmlns:xs="http://www.w3.org/2001/XMLSchema" xmlns:p="http://schemas.microsoft.com/office/2006/metadata/properties" xmlns:ns2="39ef5cce-46cf-4a06-bf9d-a3bfdc14cad9" xmlns:ns3="31db5ce2-b948-4785-a007-7021e6f85b65" targetNamespace="http://schemas.microsoft.com/office/2006/metadata/properties" ma:root="true" ma:fieldsID="06734e9f41f01aa56a8aae9ced85d1f6" ns2:_="" ns3:_="">
    <xsd:import namespace="39ef5cce-46cf-4a06-bf9d-a3bfdc14cad9"/>
    <xsd:import namespace="31db5ce2-b948-4785-a007-7021e6f85b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f5cce-46cf-4a06-bf9d-a3bfdc14ca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6dd4906-f090-41d4-8ff8-29e56279845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db5ce2-b948-4785-a007-7021e6f85b6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b94c1dc-67f4-4aa4-b2d0-d06d7ff8448e}" ma:internalName="TaxCatchAll" ma:showField="CatchAllData" ma:web="31db5ce2-b948-4785-a007-7021e6f85b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F8ACE2-31CF-496F-AF64-4F223C5DEC2E}">
  <ds:schemaRefs>
    <ds:schemaRef ds:uri="http://schemas.microsoft.com/office/2006/metadata/properties"/>
    <ds:schemaRef ds:uri="http://schemas.microsoft.com/office/infopath/2007/PartnerControls"/>
    <ds:schemaRef ds:uri="31db5ce2-b948-4785-a007-7021e6f85b65"/>
    <ds:schemaRef ds:uri="39ef5cce-46cf-4a06-bf9d-a3bfdc14cad9"/>
  </ds:schemaRefs>
</ds:datastoreItem>
</file>

<file path=customXml/itemProps2.xml><?xml version="1.0" encoding="utf-8"?>
<ds:datastoreItem xmlns:ds="http://schemas.openxmlformats.org/officeDocument/2006/customXml" ds:itemID="{AF10A583-BB82-4146-B2AE-66E131921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ef5cce-46cf-4a06-bf9d-a3bfdc14cad9"/>
    <ds:schemaRef ds:uri="31db5ce2-b948-4785-a007-7021e6f85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DB8567-D203-42B8-8952-90867D8239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Alternate Project Classificatio</vt:lpstr>
      <vt:lpstr>Complexity Assessment</vt:lpstr>
      <vt:lpstr>'Complexity 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Philipps, Patricia</dc:creator>
  <cp:keywords/>
  <dc:description/>
  <cp:lastModifiedBy>Lenser, Leslie</cp:lastModifiedBy>
  <cp:revision/>
  <cp:lastPrinted>2025-09-05T02:31:19Z</cp:lastPrinted>
  <dcterms:created xsi:type="dcterms:W3CDTF">2016-02-11T20:06:09Z</dcterms:created>
  <dcterms:modified xsi:type="dcterms:W3CDTF">2025-09-24T14:46:55Z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0x01010071E107705BD046428A65018D074B4D5D</vt:lpwstr>
  </property>
  <property fmtid="{D5CDD505-2E9C-101B-9397-08002B2CF9AE}" pid="3" name="MediaServiceImageTags">
    <vt:lpwstr/>
  </property>
</Properties>
</file>